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ORTAL last\"/>
    </mc:Choice>
  </mc:AlternateContent>
  <bookViews>
    <workbookView xWindow="0" yWindow="0" windowWidth="19965" windowHeight="8325"/>
  </bookViews>
  <sheets>
    <sheet name="MC_1Q2019" sheetId="2" r:id="rId1"/>
  </sheets>
  <definedNames>
    <definedName name="_xlnm.Print_Area" localSheetId="0">MC_1Q2019!$A$1:E35</definedName>
  </definedNames>
  <calcPr calcId="162913"/>
</workbook>
</file>

<file path=xl/calcChain.xml><?xml version="1.0" encoding="utf-8"?>
<calcChain xmlns="http://schemas.openxmlformats.org/spreadsheetml/2006/main">
  <c r="D23" i="2" l="1"/>
  <c r="C23" i="2"/>
  <c r="B23" i="2"/>
  <c r="E19" i="2"/>
  <c r="E15" i="2"/>
  <c r="E12" i="2"/>
  <c r="E23" i="2" s="1"/>
</calcChain>
</file>

<file path=xl/comments1.xml><?xml version="1.0" encoding="utf-8"?>
<comments xmlns="http://schemas.openxmlformats.org/spreadsheetml/2006/main">
  <authors>
    <author>Jemimah Subigca</author>
  </authors>
  <commentList>
    <comment ref="D12" authorId="0" shapeId="0">
      <text>
        <r>
          <rPr>
            <sz val="9"/>
            <rFont val="SimSun"/>
            <charset val="134"/>
          </rPr>
          <t>Cont.GSIS , pag-ibig/philhealth 
RATA 
PERA
CLOTHING
EIP
extra hazard pay/subsistence</t>
        </r>
      </text>
    </comment>
  </commentList>
</comments>
</file>

<file path=xl/sharedStrings.xml><?xml version="1.0" encoding="utf-8"?>
<sst xmlns="http://schemas.openxmlformats.org/spreadsheetml/2006/main" count="26" uniqueCount="26">
  <si>
    <t>FDP Form 13- Manpower Complement</t>
  </si>
  <si>
    <t>Republic of the Philippines</t>
  </si>
  <si>
    <t>Municipality of Zarraga</t>
  </si>
  <si>
    <t xml:space="preserve">Nature of Appointment or Employment
 </t>
  </si>
  <si>
    <t xml:space="preserve">Number </t>
  </si>
  <si>
    <t>Compensation and Other Benefits</t>
  </si>
  <si>
    <t xml:space="preserve">Total </t>
  </si>
  <si>
    <t>Salaries and Wages</t>
  </si>
  <si>
    <t>Other Monetary Benefits</t>
  </si>
  <si>
    <t>I. Permanent</t>
  </si>
  <si>
    <t>II. Contractual/Casual</t>
  </si>
  <si>
    <t>IV. Job Order/ Contract of Service</t>
  </si>
  <si>
    <t xml:space="preserve">Grand Total </t>
  </si>
  <si>
    <t>We hereby certify that we have reviewed the contents and hereby attest to the veracity and correctness of the data or information contained in this document.</t>
  </si>
  <si>
    <t>Human Resource Management Officer</t>
  </si>
  <si>
    <t>OIC-Municipal Accountant</t>
  </si>
  <si>
    <t>LCE</t>
  </si>
  <si>
    <t>Notes:</t>
  </si>
  <si>
    <r>
      <rPr>
        <sz val="10"/>
        <rFont val="Calibri"/>
        <charset val="134"/>
      </rP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rFont val="Calibri"/>
        <charset val="134"/>
      </rPr>
      <t xml:space="preserve"> (Source: PRESIDENTIAL DECREE No. 807 October 6, 1975)</t>
    </r>
  </si>
  <si>
    <r>
      <rPr>
        <sz val="10"/>
        <rFont val="Calibri"/>
        <charset val="134"/>
      </rP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rFont val="Calibri"/>
        <charset val="134"/>
      </rPr>
      <t xml:space="preserve"> (Source: Omnibus Rules Implementing Book V of E.O. No. 292 and Other Pertinent Civil Service Laws)</t>
    </r>
    <r>
      <rPr>
        <sz val="10"/>
        <rFont val="Calibri"/>
        <charset val="134"/>
      </rPr>
      <t xml:space="preserve">
</t>
    </r>
  </si>
  <si>
    <t>1st Quarter</t>
  </si>
  <si>
    <t>Budget Year 2020</t>
  </si>
  <si>
    <t>(SGD)JOHN H. TARROSA</t>
  </si>
  <si>
    <t>(SGD)ERA P. LERDON</t>
  </si>
  <si>
    <t>(SGD)JIM M. MARAÑON</t>
  </si>
  <si>
    <t>HUMAN RESOURCE COMPLEMENT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</si>
</sst>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9">
    <font>
      <sz val="11"/>
      <color indexed="8"/>
      <name val="Calibri"/>
      <charset val="134"/>
    </font>
    <font>
      <sz val="10"/>
      <color theme="0"/>
      <name val="Calibri"/>
      <charset val="134"/>
    </font>
    <font>
      <sz val="10"/>
      <name val="Calibri"/>
      <charset val="134"/>
    </font>
    <font>
      <b/>
      <sz val="12"/>
      <name val="Calibri"/>
      <charset val="134"/>
    </font>
    <font>
      <b/>
      <sz val="10"/>
      <name val="Calibri"/>
      <charset val="134"/>
    </font>
    <font>
      <i/>
      <sz val="10"/>
      <name val="Calibri"/>
      <charset val="134"/>
    </font>
    <font>
      <sz val="11"/>
      <color indexed="8"/>
      <name val="Calibri"/>
      <charset val="134"/>
    </font>
    <font>
      <sz val="9"/>
      <name val="SimSun"/>
      <charset val="134"/>
    </font>
    <font>
      <sz val="10"/>
      <name val="Calibri"/>
      <family val="2"/>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2">
    <xf numFmtId="0" fontId="0" fillId="0" borderId="0">
      <alignment vertical="center"/>
    </xf>
    <xf numFmtId="164" fontId="6" fillId="0" borderId="0" applyFont="0" applyFill="0" applyBorder="0" applyAlignment="0" applyProtection="0">
      <alignment vertical="center"/>
    </xf>
  </cellStyleXfs>
  <cellXfs count="37">
    <xf numFmtId="0" fontId="0" fillId="0" borderId="0" xfId="0" applyAlignment="1"/>
    <xf numFmtId="0" fontId="1" fillId="0" borderId="0" xfId="0" applyFont="1" applyAlignment="1"/>
    <xf numFmtId="0" fontId="2" fillId="0" borderId="0" xfId="0" applyFont="1" applyAlignment="1"/>
    <xf numFmtId="0" fontId="2" fillId="0" borderId="0" xfId="0" applyFont="1" applyBorder="1" applyAlignment="1"/>
    <xf numFmtId="0" fontId="2" fillId="0" borderId="1" xfId="0" applyFont="1" applyBorder="1" applyAlignment="1"/>
    <xf numFmtId="0" fontId="4" fillId="0" borderId="2" xfId="0" applyFont="1" applyBorder="1" applyAlignment="1">
      <alignment horizontal="center" vertical="center"/>
    </xf>
    <xf numFmtId="4" fontId="2" fillId="0" borderId="0" xfId="0" applyNumberFormat="1" applyFont="1" applyAlignment="1"/>
    <xf numFmtId="0" fontId="5" fillId="0" borderId="4" xfId="0" applyFont="1" applyBorder="1" applyAlignment="1">
      <alignment horizontal="center"/>
    </xf>
    <xf numFmtId="0" fontId="2" fillId="0" borderId="2" xfId="0" applyFont="1" applyBorder="1" applyAlignment="1">
      <alignment horizontal="center" vertical="center"/>
    </xf>
    <xf numFmtId="4" fontId="4" fillId="0" borderId="2" xfId="1" applyNumberFormat="1" applyFont="1" applyBorder="1" applyAlignment="1">
      <alignment horizontal="center" vertical="center"/>
    </xf>
    <xf numFmtId="0" fontId="5" fillId="0" borderId="0"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9" xfId="0" applyFont="1" applyBorder="1" applyAlignment="1">
      <alignment horizontal="center"/>
    </xf>
    <xf numFmtId="0" fontId="8" fillId="0" borderId="0" xfId="0" applyFont="1" applyAlignment="1">
      <alignment horizontal="center"/>
    </xf>
    <xf numFmtId="0" fontId="8" fillId="0" borderId="0" xfId="0" applyFont="1" applyAlignment="1"/>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top"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 fontId="4" fillId="0" borderId="3" xfId="1" applyNumberFormat="1" applyFont="1" applyBorder="1" applyAlignment="1">
      <alignment horizontal="center" vertical="center"/>
    </xf>
    <xf numFmtId="4" fontId="4" fillId="0" borderId="5" xfId="1" applyNumberFormat="1" applyFont="1" applyBorder="1" applyAlignment="1">
      <alignment horizontal="center" vertical="center"/>
    </xf>
    <xf numFmtId="4" fontId="4" fillId="0" borderId="4" xfId="1" applyNumberFormat="1" applyFont="1" applyBorder="1" applyAlignment="1">
      <alignment horizontal="center" vertical="center"/>
    </xf>
    <xf numFmtId="0" fontId="2"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39"/>
  <sheetViews>
    <sheetView tabSelected="1" workbookViewId="0">
      <selection activeCell="A8" sqref="A8:E8"/>
    </sheetView>
  </sheetViews>
  <sheetFormatPr defaultColWidth="9.140625" defaultRowHeight="12.75"/>
  <cols>
    <col min="1" max="1" width="31.5703125" style="2" customWidth="1"/>
    <col min="2" max="2" width="20.85546875" style="2" customWidth="1"/>
    <col min="3" max="3" width="20.7109375" style="2" customWidth="1"/>
    <col min="4" max="4" width="24.140625" style="2" customWidth="1"/>
    <col min="5" max="5" width="23.42578125" style="2" customWidth="1"/>
    <col min="6" max="7" width="9.140625" style="2"/>
    <col min="8" max="8" width="12.28515625" style="2" customWidth="1"/>
    <col min="9" max="16384" width="9.140625" style="2"/>
  </cols>
  <sheetData>
    <row r="1" spans="1:8">
      <c r="A1" s="3" t="s">
        <v>0</v>
      </c>
      <c r="B1" s="3"/>
      <c r="C1" s="3"/>
      <c r="D1" s="3"/>
      <c r="E1" s="3"/>
    </row>
    <row r="2" spans="1:8">
      <c r="A2" s="3"/>
      <c r="B2" s="3"/>
      <c r="C2" s="3"/>
      <c r="D2" s="3"/>
      <c r="E2" s="3"/>
    </row>
    <row r="3" spans="1:8" ht="9.75" customHeight="1">
      <c r="A3" s="3"/>
      <c r="B3" s="3"/>
      <c r="C3" s="3"/>
      <c r="D3" s="3"/>
      <c r="E3" s="3"/>
    </row>
    <row r="4" spans="1:8" ht="15.75">
      <c r="A4" s="16" t="s">
        <v>25</v>
      </c>
      <c r="B4" s="16"/>
      <c r="C4" s="16"/>
      <c r="D4" s="16"/>
      <c r="E4" s="16"/>
    </row>
    <row r="5" spans="1:8">
      <c r="A5" s="17" t="s">
        <v>1</v>
      </c>
      <c r="B5" s="17"/>
      <c r="C5" s="17"/>
      <c r="D5" s="17"/>
      <c r="E5" s="17"/>
    </row>
    <row r="6" spans="1:8">
      <c r="A6" s="17" t="s">
        <v>21</v>
      </c>
      <c r="B6" s="17"/>
      <c r="C6" s="17"/>
      <c r="D6" s="17"/>
      <c r="E6" s="17"/>
    </row>
    <row r="7" spans="1:8">
      <c r="A7" s="17" t="s">
        <v>20</v>
      </c>
      <c r="B7" s="17"/>
      <c r="C7" s="17"/>
      <c r="D7" s="17"/>
      <c r="E7" s="17"/>
    </row>
    <row r="8" spans="1:8">
      <c r="A8" s="17" t="s">
        <v>2</v>
      </c>
      <c r="B8" s="17"/>
      <c r="C8" s="17"/>
      <c r="D8" s="17"/>
      <c r="E8" s="17"/>
    </row>
    <row r="9" spans="1:8" ht="11.25" customHeight="1">
      <c r="A9" s="4"/>
      <c r="B9" s="4"/>
      <c r="C9" s="4"/>
      <c r="D9" s="4"/>
      <c r="E9" s="4"/>
    </row>
    <row r="10" spans="1:8" ht="36.75" customHeight="1">
      <c r="A10" s="19" t="s">
        <v>3</v>
      </c>
      <c r="B10" s="26" t="s">
        <v>4</v>
      </c>
      <c r="C10" s="26" t="s">
        <v>5</v>
      </c>
      <c r="D10" s="26"/>
      <c r="E10" s="27" t="s">
        <v>6</v>
      </c>
    </row>
    <row r="11" spans="1:8">
      <c r="A11" s="19"/>
      <c r="B11" s="26"/>
      <c r="C11" s="5" t="s">
        <v>7</v>
      </c>
      <c r="D11" s="5" t="s">
        <v>8</v>
      </c>
      <c r="E11" s="29"/>
    </row>
    <row r="12" spans="1:8" ht="18" customHeight="1">
      <c r="A12" s="20" t="s">
        <v>9</v>
      </c>
      <c r="B12" s="27">
        <v>85</v>
      </c>
      <c r="C12" s="33">
        <v>6647075.1200000001</v>
      </c>
      <c r="D12" s="33">
        <v>2887644.57</v>
      </c>
      <c r="E12" s="33">
        <f>SUM(C12:D14)</f>
        <v>9534719.6899999995</v>
      </c>
      <c r="H12" s="6"/>
    </row>
    <row r="13" spans="1:8">
      <c r="A13" s="21"/>
      <c r="B13" s="28"/>
      <c r="C13" s="34"/>
      <c r="D13" s="34"/>
      <c r="E13" s="34"/>
    </row>
    <row r="14" spans="1:8">
      <c r="A14" s="22"/>
      <c r="B14" s="29"/>
      <c r="C14" s="35"/>
      <c r="D14" s="35"/>
      <c r="E14" s="35"/>
    </row>
    <row r="15" spans="1:8" ht="15" customHeight="1">
      <c r="A15" s="23" t="s">
        <v>10</v>
      </c>
      <c r="B15" s="27">
        <v>3</v>
      </c>
      <c r="C15" s="33">
        <v>73264.600000000006</v>
      </c>
      <c r="D15" s="33">
        <v>106893.35</v>
      </c>
      <c r="E15" s="33">
        <f>SUM(C15:D18)</f>
        <v>180157.95</v>
      </c>
    </row>
    <row r="16" spans="1:8">
      <c r="A16" s="24"/>
      <c r="B16" s="28"/>
      <c r="C16" s="34"/>
      <c r="D16" s="34"/>
      <c r="E16" s="34"/>
    </row>
    <row r="17" spans="1:5">
      <c r="A17" s="24"/>
      <c r="B17" s="28"/>
      <c r="C17" s="34"/>
      <c r="D17" s="34"/>
      <c r="E17" s="34"/>
    </row>
    <row r="18" spans="1:5">
      <c r="A18" s="24"/>
      <c r="B18" s="29"/>
      <c r="C18" s="35"/>
      <c r="D18" s="35"/>
      <c r="E18" s="35"/>
    </row>
    <row r="19" spans="1:5" ht="15" customHeight="1">
      <c r="A19" s="25" t="s">
        <v>11</v>
      </c>
      <c r="B19" s="30">
        <v>80</v>
      </c>
      <c r="C19" s="33">
        <v>1338980.57</v>
      </c>
      <c r="D19" s="33"/>
      <c r="E19" s="33">
        <f>C19</f>
        <v>1338980.57</v>
      </c>
    </row>
    <row r="20" spans="1:5">
      <c r="A20" s="25"/>
      <c r="B20" s="31"/>
      <c r="C20" s="34"/>
      <c r="D20" s="34"/>
      <c r="E20" s="34"/>
    </row>
    <row r="21" spans="1:5">
      <c r="A21" s="25"/>
      <c r="B21" s="31"/>
      <c r="C21" s="34"/>
      <c r="D21" s="34"/>
      <c r="E21" s="34"/>
    </row>
    <row r="22" spans="1:5">
      <c r="A22" s="25"/>
      <c r="B22" s="32"/>
      <c r="C22" s="35"/>
      <c r="D22" s="35"/>
      <c r="E22" s="35"/>
    </row>
    <row r="23" spans="1:5">
      <c r="A23" s="7" t="s">
        <v>12</v>
      </c>
      <c r="B23" s="8">
        <f>SUM(B12:B22)</f>
        <v>168</v>
      </c>
      <c r="C23" s="9">
        <f>SUM(C12:C22)</f>
        <v>8059320.29</v>
      </c>
      <c r="D23" s="9">
        <f>SUM(D12:D22)</f>
        <v>2994537.92</v>
      </c>
      <c r="E23" s="9">
        <f>SUM(E12:E22)</f>
        <v>11053858.209999999</v>
      </c>
    </row>
    <row r="24" spans="1:5">
      <c r="A24" s="10"/>
      <c r="B24" s="3"/>
      <c r="C24" s="3"/>
      <c r="D24" s="3"/>
      <c r="E24" s="3"/>
    </row>
    <row r="25" spans="1:5" ht="28.5" customHeight="1">
      <c r="A25" s="18" t="s">
        <v>13</v>
      </c>
      <c r="B25" s="18"/>
      <c r="C25" s="18"/>
      <c r="D25" s="18"/>
    </row>
    <row r="26" spans="1:5" ht="20.25" customHeight="1">
      <c r="A26" s="11"/>
      <c r="B26" s="11"/>
      <c r="C26" s="11"/>
      <c r="D26" s="11"/>
    </row>
    <row r="27" spans="1:5" s="1" customFormat="1">
      <c r="A27" s="14"/>
      <c r="B27" s="15"/>
      <c r="C27" s="14"/>
      <c r="D27" s="15"/>
      <c r="E27" s="14"/>
    </row>
    <row r="28" spans="1:5">
      <c r="A28" s="12" t="s">
        <v>24</v>
      </c>
      <c r="C28" s="12" t="s">
        <v>23</v>
      </c>
      <c r="E28" s="12" t="s">
        <v>22</v>
      </c>
    </row>
    <row r="29" spans="1:5">
      <c r="A29" s="13" t="s">
        <v>14</v>
      </c>
      <c r="C29" s="13" t="s">
        <v>15</v>
      </c>
      <c r="E29" s="13" t="s">
        <v>16</v>
      </c>
    </row>
    <row r="31" spans="1:5" ht="9" customHeight="1"/>
    <row r="32" spans="1:5" ht="11.25" customHeight="1">
      <c r="A32" s="2" t="s">
        <v>17</v>
      </c>
    </row>
    <row r="33" spans="1:5" ht="18" customHeight="1">
      <c r="A33" s="36" t="s">
        <v>18</v>
      </c>
      <c r="B33" s="36"/>
      <c r="C33" s="36"/>
      <c r="D33" s="36"/>
      <c r="E33" s="36"/>
    </row>
    <row r="34" spans="1:5">
      <c r="A34" s="36"/>
      <c r="B34" s="36"/>
      <c r="C34" s="36"/>
      <c r="D34" s="36"/>
      <c r="E34" s="36"/>
    </row>
    <row r="35" spans="1:5" ht="23.25" customHeight="1">
      <c r="A35" s="36"/>
      <c r="B35" s="36"/>
      <c r="C35" s="36"/>
      <c r="D35" s="36"/>
      <c r="E35" s="36"/>
    </row>
    <row r="36" spans="1:5" ht="42" customHeight="1">
      <c r="A36" s="18" t="s">
        <v>19</v>
      </c>
      <c r="B36" s="18"/>
      <c r="C36" s="18"/>
      <c r="D36" s="18"/>
      <c r="E36" s="18"/>
    </row>
    <row r="39" spans="1:5">
      <c r="D39" s="6"/>
    </row>
  </sheetData>
  <sheetProtection algorithmName="SHA-512" hashValue="16vuwAfRCMXfovQmgBQFUc+SRQSXrfaf8cXK9Zs4GFXvV2XaUuasxs4rf0Kgf0aJ3JrQzxl0eWYaQV2/QdZfGQ==" saltValue="pBGtNWebF9mGy/GwpBoInA==" spinCount="100000" sheet="1" objects="1" scenarios="1"/>
  <mergeCells count="27">
    <mergeCell ref="A25:D25"/>
    <mergeCell ref="E10:E11"/>
    <mergeCell ref="E12:E14"/>
    <mergeCell ref="E15:E18"/>
    <mergeCell ref="E19:E22"/>
    <mergeCell ref="C10:D10"/>
    <mergeCell ref="A36:E36"/>
    <mergeCell ref="A10:A11"/>
    <mergeCell ref="A12:A14"/>
    <mergeCell ref="A15:A18"/>
    <mergeCell ref="A19:A22"/>
    <mergeCell ref="B10:B11"/>
    <mergeCell ref="B12:B14"/>
    <mergeCell ref="B15:B18"/>
    <mergeCell ref="B19:B22"/>
    <mergeCell ref="C12:C14"/>
    <mergeCell ref="C15:C18"/>
    <mergeCell ref="C19:C22"/>
    <mergeCell ref="D12:D14"/>
    <mergeCell ref="D15:D18"/>
    <mergeCell ref="A33:E35"/>
    <mergeCell ref="D19:D22"/>
    <mergeCell ref="A4:E4"/>
    <mergeCell ref="A5:E5"/>
    <mergeCell ref="A6:E6"/>
    <mergeCell ref="A7:E7"/>
    <mergeCell ref="A8:E8"/>
  </mergeCells>
  <printOptions horizontalCentered="1"/>
  <pageMargins left="0.25" right="0.25" top="0.5" bottom="0.5" header="0.3" footer="0.3"/>
  <pageSetup orientation="landscape" horizontalDpi="240" verticalDpi="144"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MC_1Q2019</vt:lpstr>
      <vt:lpstr>MC_1Q2019!Print_Area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PPO Office-01</cp:lastModifiedBy>
  <cp:lastPrinted>2018-12-27T07:23:00Z</cp:lastPrinted>
  <dcterms:created xsi:type="dcterms:W3CDTF">2017-02-27T14:52:00Z</dcterms:created>
  <dcterms:modified xsi:type="dcterms:W3CDTF">2020-05-01T11:28:07Z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1033-10.2.0.7635</vt:lpwstr>
  </property>
</Properties>
</file>